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PPN_2017L_projekty.csv" sheetId="1" r:id="rId1"/>
  </sheets>
  <calcPr calcId="145621"/>
</workbook>
</file>

<file path=xl/calcChain.xml><?xml version="1.0" encoding="utf-8"?>
<calcChain xmlns="http://schemas.openxmlformats.org/spreadsheetml/2006/main">
  <c r="K3" i="1" l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M19" i="1" s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M27" i="1" s="1"/>
  <c r="L27" i="1"/>
  <c r="K28" i="1"/>
  <c r="L28" i="1"/>
  <c r="K29" i="1"/>
  <c r="L29" i="1"/>
  <c r="K30" i="1"/>
  <c r="L30" i="1"/>
  <c r="K31" i="1"/>
  <c r="M31" i="1" s="1"/>
  <c r="L31" i="1"/>
  <c r="K32" i="1"/>
  <c r="L32" i="1"/>
  <c r="L2" i="1"/>
  <c r="K2" i="1"/>
  <c r="A33" i="1"/>
  <c r="B33" i="1" s="1"/>
  <c r="F33" i="1"/>
  <c r="G33" i="1"/>
  <c r="H33" i="1"/>
  <c r="I33" i="1"/>
  <c r="J33" i="1"/>
  <c r="E33" i="1"/>
  <c r="M7" i="1" l="1"/>
  <c r="F34" i="1"/>
  <c r="M21" i="1"/>
  <c r="M13" i="1"/>
  <c r="M32" i="1"/>
  <c r="M30" i="1"/>
  <c r="M26" i="1"/>
  <c r="M24" i="1"/>
  <c r="M22" i="1"/>
  <c r="M20" i="1"/>
  <c r="M18" i="1"/>
  <c r="M16" i="1"/>
  <c r="M14" i="1"/>
  <c r="M12" i="1"/>
  <c r="M6" i="1"/>
  <c r="M25" i="1"/>
  <c r="M9" i="1"/>
  <c r="M5" i="1"/>
  <c r="M3" i="1"/>
  <c r="M15" i="1"/>
  <c r="M8" i="1"/>
  <c r="M2" i="1"/>
  <c r="M10" i="1"/>
  <c r="M11" i="1"/>
  <c r="M17" i="1"/>
  <c r="M23" i="1"/>
  <c r="M28" i="1"/>
  <c r="M29" i="1"/>
  <c r="M4" i="1"/>
  <c r="H34" i="1"/>
  <c r="J34" i="1"/>
  <c r="K33" i="1"/>
  <c r="M33" i="1" l="1"/>
</calcChain>
</file>

<file path=xl/sharedStrings.xml><?xml version="1.0" encoding="utf-8"?>
<sst xmlns="http://schemas.openxmlformats.org/spreadsheetml/2006/main" count="106" uniqueCount="70">
  <si>
    <t>indeks</t>
  </si>
  <si>
    <t>imie</t>
  </si>
  <si>
    <t>nazwisko</t>
  </si>
  <si>
    <t>grupy</t>
  </si>
  <si>
    <t>Maciej</t>
  </si>
  <si>
    <t>Bartczak</t>
  </si>
  <si>
    <t>LAB1</t>
  </si>
  <si>
    <t>Tomasz</t>
  </si>
  <si>
    <t>Cyrklaff</t>
  </si>
  <si>
    <t>LAB2</t>
  </si>
  <si>
    <t>Adam</t>
  </si>
  <si>
    <t>Czmara</t>
  </si>
  <si>
    <t>LAB3</t>
  </si>
  <si>
    <t>Radosław</t>
  </si>
  <si>
    <t>Gatyński</t>
  </si>
  <si>
    <t>Dawid</t>
  </si>
  <si>
    <t>Gruszczyński</t>
  </si>
  <si>
    <t>Krystian</t>
  </si>
  <si>
    <t>Jabłoński</t>
  </si>
  <si>
    <t>Adrian</t>
  </si>
  <si>
    <t>Jędrzejak</t>
  </si>
  <si>
    <t>Mateusz</t>
  </si>
  <si>
    <t>Kadłubowski</t>
  </si>
  <si>
    <t>Kobus</t>
  </si>
  <si>
    <t>Wojciech</t>
  </si>
  <si>
    <t>Konwiński</t>
  </si>
  <si>
    <t>Katarzyna</t>
  </si>
  <si>
    <t>Kończalska</t>
  </si>
  <si>
    <t>Kuchta</t>
  </si>
  <si>
    <t>Leonarcik</t>
  </si>
  <si>
    <t>Maksymilian</t>
  </si>
  <si>
    <t>Lewandowski</t>
  </si>
  <si>
    <t>Michał</t>
  </si>
  <si>
    <t>Makaś</t>
  </si>
  <si>
    <t>Artur</t>
  </si>
  <si>
    <t>Mańkowski</t>
  </si>
  <si>
    <t>Kamil</t>
  </si>
  <si>
    <t>Mularski</t>
  </si>
  <si>
    <t>Jan</t>
  </si>
  <si>
    <t>Musiał</t>
  </si>
  <si>
    <t>Robert</t>
  </si>
  <si>
    <t>Nowak</t>
  </si>
  <si>
    <t>Nowakowski</t>
  </si>
  <si>
    <t>Oczkowski</t>
  </si>
  <si>
    <t>Marcin</t>
  </si>
  <si>
    <t>Poliński</t>
  </si>
  <si>
    <t>Marek</t>
  </si>
  <si>
    <t>Przybyłowski</t>
  </si>
  <si>
    <t>Jakub</t>
  </si>
  <si>
    <t>Reszka</t>
  </si>
  <si>
    <t>Aleksander</t>
  </si>
  <si>
    <t>Romanowski</t>
  </si>
  <si>
    <t>Krzysztof</t>
  </si>
  <si>
    <t>Rydel</t>
  </si>
  <si>
    <t>Sławkowski</t>
  </si>
  <si>
    <t>Kevin</t>
  </si>
  <si>
    <t>Springer</t>
  </si>
  <si>
    <t>Hanna</t>
  </si>
  <si>
    <t>Szramowska</t>
  </si>
  <si>
    <t>Wojtecki</t>
  </si>
  <si>
    <t>Woźny</t>
  </si>
  <si>
    <t>JM-Łatwe</t>
  </si>
  <si>
    <t>JM-Trudne</t>
  </si>
  <si>
    <t>ŁP-Łatwe</t>
  </si>
  <si>
    <t>ŁP-Trudne</t>
  </si>
  <si>
    <t>MZ-Łatwe</t>
  </si>
  <si>
    <t>MZ-Trudne</t>
  </si>
  <si>
    <t>Łatwe</t>
  </si>
  <si>
    <t>Trudne</t>
  </si>
  <si>
    <t>Ile zadań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</si>
</sst>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6" fillId="33" borderId="0" xfId="0" applyFont="1" applyFill="1"/>
    <xf numFmtId="0" fontId="0" fillId="33" borderId="0" xfId="0" applyFill="1"/>
    <xf numFmtId="0" fontId="0" fillId="34" borderId="0" xfId="0" applyFill="1"/>
    <xf numFmtId="0" fontId="14" fillId="0" borderId="0" xfId="0" applyFont="1"/>
    <xf numFmtId="0" fontId="0" fillId="35" borderId="0" xfId="0" applyFill="1"/>
    <xf numFmtId="0" fontId="16" fillId="36" borderId="10" xfId="0" applyFont="1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pane ySplit="576" activePane="bottomLeft"/>
      <selection activeCell="N1" sqref="N1:N1048576"/>
      <selection pane="bottomLeft" activeCell="H17" sqref="H17"/>
    </sheetView>
  </sheetViews>
  <sheetFormatPr defaultRowHeight="14.4" x14ac:dyDescent="0.3"/>
  <cols>
    <col min="1" max="1" width="9.109375" bestFit="1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61</v>
      </c>
      <c r="F1" t="s">
        <v>62</v>
      </c>
      <c r="G1" t="s">
        <v>63</v>
      </c>
      <c r="H1" t="s">
        <v>64</v>
      </c>
      <c r="I1" t="s">
        <v>65</v>
      </c>
      <c r="J1" t="s">
        <v>66</v>
      </c>
      <c r="K1" s="1" t="s">
        <v>67</v>
      </c>
      <c r="L1" s="1" t="s">
        <v>68</v>
      </c>
      <c r="M1" s="1" t="s">
        <v>69</v>
      </c>
    </row>
    <row r="2" spans="1:13" x14ac:dyDescent="0.3">
      <c r="A2">
        <v>275984</v>
      </c>
      <c r="B2" t="s">
        <v>4</v>
      </c>
      <c r="C2" t="s">
        <v>5</v>
      </c>
      <c r="D2" t="s">
        <v>6</v>
      </c>
      <c r="G2" s="5">
        <v>1</v>
      </c>
      <c r="J2" s="5">
        <v>1</v>
      </c>
      <c r="K2">
        <f>E2+G2+I2</f>
        <v>1</v>
      </c>
      <c r="L2">
        <f>F2+H2+J2</f>
        <v>1</v>
      </c>
      <c r="M2" s="6">
        <f>K2+L2</f>
        <v>2</v>
      </c>
    </row>
    <row r="3" spans="1:13" x14ac:dyDescent="0.3">
      <c r="A3">
        <v>259004</v>
      </c>
      <c r="B3" t="s">
        <v>7</v>
      </c>
      <c r="C3" t="s">
        <v>8</v>
      </c>
      <c r="D3" t="s">
        <v>9</v>
      </c>
      <c r="G3">
        <v>1</v>
      </c>
      <c r="J3">
        <v>1</v>
      </c>
      <c r="K3">
        <f t="shared" ref="K3:K32" si="0">E3+G3+I3</f>
        <v>1</v>
      </c>
      <c r="L3">
        <f t="shared" ref="L3:L32" si="1">F3+H3+J3</f>
        <v>1</v>
      </c>
      <c r="M3" s="3">
        <f t="shared" ref="M3:M32" si="2">K3+L3</f>
        <v>2</v>
      </c>
    </row>
    <row r="4" spans="1:13" x14ac:dyDescent="0.3">
      <c r="A4">
        <v>251201</v>
      </c>
      <c r="B4" t="s">
        <v>10</v>
      </c>
      <c r="C4" t="s">
        <v>11</v>
      </c>
      <c r="D4" t="s">
        <v>12</v>
      </c>
      <c r="E4" s="5">
        <v>1</v>
      </c>
      <c r="H4" s="5"/>
      <c r="I4" s="5"/>
      <c r="J4" s="5">
        <v>1</v>
      </c>
      <c r="K4">
        <f t="shared" si="0"/>
        <v>1</v>
      </c>
      <c r="L4">
        <f t="shared" si="1"/>
        <v>1</v>
      </c>
      <c r="M4" s="6">
        <f t="shared" si="2"/>
        <v>2</v>
      </c>
    </row>
    <row r="5" spans="1:13" x14ac:dyDescent="0.3">
      <c r="A5">
        <v>267519</v>
      </c>
      <c r="B5" t="s">
        <v>13</v>
      </c>
      <c r="C5" t="s">
        <v>14</v>
      </c>
      <c r="D5" t="s">
        <v>9</v>
      </c>
      <c r="F5">
        <v>1</v>
      </c>
      <c r="G5" s="5"/>
      <c r="I5" s="5">
        <v>1</v>
      </c>
      <c r="K5">
        <f t="shared" si="0"/>
        <v>1</v>
      </c>
      <c r="L5">
        <f t="shared" si="1"/>
        <v>1</v>
      </c>
      <c r="M5" s="4">
        <f t="shared" si="2"/>
        <v>2</v>
      </c>
    </row>
    <row r="6" spans="1:13" x14ac:dyDescent="0.3">
      <c r="A6">
        <v>273019</v>
      </c>
      <c r="B6" t="s">
        <v>15</v>
      </c>
      <c r="C6" t="s">
        <v>16</v>
      </c>
      <c r="D6" t="s">
        <v>6</v>
      </c>
      <c r="E6">
        <v>1</v>
      </c>
      <c r="J6">
        <v>1</v>
      </c>
      <c r="K6">
        <f t="shared" si="0"/>
        <v>1</v>
      </c>
      <c r="L6">
        <f t="shared" si="1"/>
        <v>1</v>
      </c>
      <c r="M6" s="3">
        <f t="shared" si="2"/>
        <v>2</v>
      </c>
    </row>
    <row r="7" spans="1:13" x14ac:dyDescent="0.3">
      <c r="A7">
        <v>267527</v>
      </c>
      <c r="B7" t="s">
        <v>17</v>
      </c>
      <c r="C7" t="s">
        <v>18</v>
      </c>
      <c r="D7" t="s">
        <v>6</v>
      </c>
      <c r="F7">
        <v>1</v>
      </c>
      <c r="G7">
        <v>1</v>
      </c>
      <c r="I7" s="5"/>
      <c r="K7">
        <f t="shared" si="0"/>
        <v>1</v>
      </c>
      <c r="L7">
        <f t="shared" si="1"/>
        <v>1</v>
      </c>
      <c r="M7" s="4">
        <f t="shared" si="2"/>
        <v>2</v>
      </c>
    </row>
    <row r="8" spans="1:13" x14ac:dyDescent="0.3">
      <c r="A8">
        <v>267531</v>
      </c>
      <c r="B8" t="s">
        <v>19</v>
      </c>
      <c r="C8" t="s">
        <v>20</v>
      </c>
      <c r="D8" t="s">
        <v>12</v>
      </c>
      <c r="G8" s="5">
        <v>1</v>
      </c>
      <c r="H8" s="5"/>
      <c r="I8" s="5"/>
      <c r="J8" s="5">
        <v>1</v>
      </c>
      <c r="K8">
        <f t="shared" si="0"/>
        <v>1</v>
      </c>
      <c r="L8">
        <f t="shared" si="1"/>
        <v>1</v>
      </c>
      <c r="M8" s="6">
        <f t="shared" si="2"/>
        <v>2</v>
      </c>
    </row>
    <row r="9" spans="1:13" x14ac:dyDescent="0.3">
      <c r="A9">
        <v>267532</v>
      </c>
      <c r="B9" t="s">
        <v>21</v>
      </c>
      <c r="C9" t="s">
        <v>22</v>
      </c>
      <c r="D9" t="s">
        <v>6</v>
      </c>
      <c r="E9">
        <v>1</v>
      </c>
      <c r="H9">
        <v>1</v>
      </c>
      <c r="K9">
        <f t="shared" si="0"/>
        <v>1</v>
      </c>
      <c r="L9">
        <f t="shared" si="1"/>
        <v>1</v>
      </c>
      <c r="M9" s="3">
        <f t="shared" si="2"/>
        <v>2</v>
      </c>
    </row>
    <row r="10" spans="1:13" x14ac:dyDescent="0.3">
      <c r="A10">
        <v>259022</v>
      </c>
      <c r="B10" t="s">
        <v>7</v>
      </c>
      <c r="C10" t="s">
        <v>23</v>
      </c>
      <c r="D10" t="s">
        <v>12</v>
      </c>
      <c r="H10" s="5">
        <v>1</v>
      </c>
      <c r="I10" s="5">
        <v>1</v>
      </c>
      <c r="K10">
        <f t="shared" si="0"/>
        <v>1</v>
      </c>
      <c r="L10">
        <f t="shared" si="1"/>
        <v>1</v>
      </c>
      <c r="M10" s="6">
        <f t="shared" si="2"/>
        <v>2</v>
      </c>
    </row>
    <row r="11" spans="1:13" x14ac:dyDescent="0.3">
      <c r="A11">
        <v>267536</v>
      </c>
      <c r="B11" t="s">
        <v>24</v>
      </c>
      <c r="C11" t="s">
        <v>25</v>
      </c>
      <c r="D11" t="s">
        <v>6</v>
      </c>
      <c r="H11" s="5">
        <v>1</v>
      </c>
      <c r="I11" s="5">
        <v>1</v>
      </c>
      <c r="K11">
        <f t="shared" si="0"/>
        <v>1</v>
      </c>
      <c r="L11">
        <f t="shared" si="1"/>
        <v>1</v>
      </c>
      <c r="M11" s="6">
        <f t="shared" si="2"/>
        <v>2</v>
      </c>
    </row>
    <row r="12" spans="1:13" x14ac:dyDescent="0.3">
      <c r="A12">
        <v>273024</v>
      </c>
      <c r="B12" t="s">
        <v>26</v>
      </c>
      <c r="C12" t="s">
        <v>27</v>
      </c>
      <c r="D12" t="s">
        <v>12</v>
      </c>
      <c r="E12">
        <v>1</v>
      </c>
      <c r="H12">
        <v>1</v>
      </c>
      <c r="K12">
        <f t="shared" si="0"/>
        <v>1</v>
      </c>
      <c r="L12">
        <f t="shared" si="1"/>
        <v>1</v>
      </c>
      <c r="M12" s="3">
        <f t="shared" si="2"/>
        <v>2</v>
      </c>
    </row>
    <row r="13" spans="1:13" x14ac:dyDescent="0.3">
      <c r="A13">
        <v>273028</v>
      </c>
      <c r="B13" t="s">
        <v>21</v>
      </c>
      <c r="C13" t="s">
        <v>28</v>
      </c>
      <c r="D13" t="s">
        <v>6</v>
      </c>
      <c r="E13">
        <v>1</v>
      </c>
      <c r="H13">
        <v>1</v>
      </c>
      <c r="K13">
        <f t="shared" si="0"/>
        <v>1</v>
      </c>
      <c r="L13">
        <f t="shared" si="1"/>
        <v>1</v>
      </c>
      <c r="M13" s="3">
        <f t="shared" si="2"/>
        <v>2</v>
      </c>
    </row>
    <row r="14" spans="1:13" x14ac:dyDescent="0.3">
      <c r="A14">
        <v>273032</v>
      </c>
      <c r="B14" t="s">
        <v>26</v>
      </c>
      <c r="C14" t="s">
        <v>29</v>
      </c>
      <c r="D14" t="s">
        <v>9</v>
      </c>
      <c r="F14">
        <v>1</v>
      </c>
      <c r="G14">
        <v>1</v>
      </c>
      <c r="K14">
        <f t="shared" si="0"/>
        <v>1</v>
      </c>
      <c r="L14">
        <f t="shared" si="1"/>
        <v>1</v>
      </c>
      <c r="M14" s="3">
        <f t="shared" si="2"/>
        <v>2</v>
      </c>
    </row>
    <row r="15" spans="1:13" x14ac:dyDescent="0.3">
      <c r="A15">
        <v>254106</v>
      </c>
      <c r="B15" t="s">
        <v>30</v>
      </c>
      <c r="C15" t="s">
        <v>31</v>
      </c>
      <c r="D15" t="s">
        <v>9</v>
      </c>
      <c r="G15">
        <v>1</v>
      </c>
      <c r="I15" s="5"/>
      <c r="J15" s="5">
        <v>1</v>
      </c>
      <c r="K15">
        <f t="shared" si="0"/>
        <v>1</v>
      </c>
      <c r="L15">
        <f t="shared" si="1"/>
        <v>1</v>
      </c>
      <c r="M15" s="4">
        <f t="shared" si="2"/>
        <v>2</v>
      </c>
    </row>
    <row r="16" spans="1:13" x14ac:dyDescent="0.3">
      <c r="A16">
        <v>501735</v>
      </c>
      <c r="B16" t="s">
        <v>32</v>
      </c>
      <c r="C16" t="s">
        <v>33</v>
      </c>
      <c r="D16" t="s">
        <v>12</v>
      </c>
      <c r="F16">
        <v>1</v>
      </c>
      <c r="I16">
        <v>1</v>
      </c>
      <c r="K16">
        <f t="shared" si="0"/>
        <v>1</v>
      </c>
      <c r="L16">
        <f t="shared" si="1"/>
        <v>1</v>
      </c>
      <c r="M16" s="3">
        <f t="shared" si="2"/>
        <v>2</v>
      </c>
    </row>
    <row r="17" spans="1:13" x14ac:dyDescent="0.3">
      <c r="A17">
        <v>273036</v>
      </c>
      <c r="B17" t="s">
        <v>34</v>
      </c>
      <c r="C17" t="s">
        <v>35</v>
      </c>
      <c r="D17" t="s">
        <v>6</v>
      </c>
      <c r="G17" s="5"/>
      <c r="H17" s="5">
        <v>1</v>
      </c>
      <c r="I17" s="5">
        <v>1</v>
      </c>
      <c r="J17" s="5"/>
      <c r="K17">
        <f>E17+G17+I17</f>
        <v>1</v>
      </c>
      <c r="L17">
        <f>F17+H17+J17</f>
        <v>1</v>
      </c>
      <c r="M17" s="6">
        <f t="shared" si="2"/>
        <v>2</v>
      </c>
    </row>
    <row r="18" spans="1:13" x14ac:dyDescent="0.3">
      <c r="A18">
        <v>267559</v>
      </c>
      <c r="B18" t="s">
        <v>36</v>
      </c>
      <c r="C18" t="s">
        <v>37</v>
      </c>
      <c r="D18" t="s">
        <v>12</v>
      </c>
      <c r="F18">
        <v>1</v>
      </c>
      <c r="G18">
        <v>1</v>
      </c>
      <c r="K18">
        <f t="shared" si="0"/>
        <v>1</v>
      </c>
      <c r="L18">
        <f t="shared" si="1"/>
        <v>1</v>
      </c>
      <c r="M18" s="3">
        <f t="shared" si="2"/>
        <v>2</v>
      </c>
    </row>
    <row r="19" spans="1:13" x14ac:dyDescent="0.3">
      <c r="A19">
        <v>273039</v>
      </c>
      <c r="B19" t="s">
        <v>38</v>
      </c>
      <c r="C19" t="s">
        <v>39</v>
      </c>
      <c r="D19" t="s">
        <v>12</v>
      </c>
      <c r="E19">
        <v>1</v>
      </c>
      <c r="H19">
        <v>1</v>
      </c>
      <c r="K19">
        <f t="shared" si="0"/>
        <v>1</v>
      </c>
      <c r="L19">
        <f t="shared" si="1"/>
        <v>1</v>
      </c>
      <c r="M19" s="3">
        <f t="shared" si="2"/>
        <v>2</v>
      </c>
    </row>
    <row r="20" spans="1:13" x14ac:dyDescent="0.3">
      <c r="A20">
        <v>273041</v>
      </c>
      <c r="B20" t="s">
        <v>40</v>
      </c>
      <c r="C20" t="s">
        <v>41</v>
      </c>
      <c r="D20" t="s">
        <v>12</v>
      </c>
      <c r="F20">
        <v>1</v>
      </c>
      <c r="I20">
        <v>1</v>
      </c>
      <c r="K20">
        <f t="shared" si="0"/>
        <v>1</v>
      </c>
      <c r="L20">
        <f t="shared" si="1"/>
        <v>1</v>
      </c>
      <c r="M20" s="3">
        <f t="shared" si="2"/>
        <v>2</v>
      </c>
    </row>
    <row r="21" spans="1:13" x14ac:dyDescent="0.3">
      <c r="A21">
        <v>273042</v>
      </c>
      <c r="B21" t="s">
        <v>21</v>
      </c>
      <c r="C21" t="s">
        <v>42</v>
      </c>
      <c r="D21" t="s">
        <v>12</v>
      </c>
      <c r="F21">
        <v>1</v>
      </c>
      <c r="G21">
        <v>1</v>
      </c>
      <c r="K21">
        <f t="shared" si="0"/>
        <v>1</v>
      </c>
      <c r="L21">
        <f t="shared" si="1"/>
        <v>1</v>
      </c>
      <c r="M21" s="3">
        <f t="shared" si="2"/>
        <v>2</v>
      </c>
    </row>
    <row r="22" spans="1:13" x14ac:dyDescent="0.3">
      <c r="A22">
        <v>267563</v>
      </c>
      <c r="B22" t="s">
        <v>13</v>
      </c>
      <c r="C22" t="s">
        <v>43</v>
      </c>
      <c r="D22" t="s">
        <v>9</v>
      </c>
      <c r="G22">
        <v>1</v>
      </c>
      <c r="J22">
        <v>1</v>
      </c>
      <c r="K22">
        <f t="shared" si="0"/>
        <v>1</v>
      </c>
      <c r="L22">
        <f t="shared" si="1"/>
        <v>1</v>
      </c>
      <c r="M22" s="3">
        <f t="shared" si="2"/>
        <v>2</v>
      </c>
    </row>
    <row r="23" spans="1:13" x14ac:dyDescent="0.3">
      <c r="A23">
        <v>273047</v>
      </c>
      <c r="B23" t="s">
        <v>44</v>
      </c>
      <c r="C23" t="s">
        <v>45</v>
      </c>
      <c r="D23" t="s">
        <v>12</v>
      </c>
      <c r="G23" s="5">
        <v>1</v>
      </c>
      <c r="J23" s="5">
        <v>1</v>
      </c>
      <c r="K23">
        <f t="shared" si="0"/>
        <v>1</v>
      </c>
      <c r="L23">
        <f t="shared" si="1"/>
        <v>1</v>
      </c>
      <c r="M23" s="6">
        <f t="shared" si="2"/>
        <v>2</v>
      </c>
    </row>
    <row r="24" spans="1:13" x14ac:dyDescent="0.3">
      <c r="A24">
        <v>273048</v>
      </c>
      <c r="B24" t="s">
        <v>46</v>
      </c>
      <c r="C24" t="s">
        <v>47</v>
      </c>
      <c r="D24" t="s">
        <v>6</v>
      </c>
      <c r="F24">
        <v>1</v>
      </c>
      <c r="G24">
        <v>1</v>
      </c>
      <c r="K24">
        <f t="shared" si="0"/>
        <v>1</v>
      </c>
      <c r="L24">
        <f t="shared" si="1"/>
        <v>1</v>
      </c>
      <c r="M24" s="3">
        <f t="shared" si="2"/>
        <v>2</v>
      </c>
    </row>
    <row r="25" spans="1:13" x14ac:dyDescent="0.3">
      <c r="A25">
        <v>273050</v>
      </c>
      <c r="B25" t="s">
        <v>48</v>
      </c>
      <c r="C25" t="s">
        <v>49</v>
      </c>
      <c r="D25" t="s">
        <v>6</v>
      </c>
      <c r="F25">
        <v>1</v>
      </c>
      <c r="I25">
        <v>1</v>
      </c>
      <c r="K25">
        <f t="shared" si="0"/>
        <v>1</v>
      </c>
      <c r="L25">
        <f t="shared" si="1"/>
        <v>1</v>
      </c>
      <c r="M25" s="3">
        <f t="shared" si="2"/>
        <v>2</v>
      </c>
    </row>
    <row r="26" spans="1:13" x14ac:dyDescent="0.3">
      <c r="A26">
        <v>259054</v>
      </c>
      <c r="B26" t="s">
        <v>50</v>
      </c>
      <c r="C26" t="s">
        <v>51</v>
      </c>
      <c r="D26" t="s">
        <v>12</v>
      </c>
      <c r="F26">
        <v>1</v>
      </c>
      <c r="I26" s="5">
        <v>1</v>
      </c>
      <c r="K26">
        <f t="shared" si="0"/>
        <v>1</v>
      </c>
      <c r="L26">
        <f t="shared" si="1"/>
        <v>1</v>
      </c>
      <c r="M26" s="4">
        <f t="shared" si="2"/>
        <v>2</v>
      </c>
    </row>
    <row r="27" spans="1:13" x14ac:dyDescent="0.3">
      <c r="A27">
        <v>267572</v>
      </c>
      <c r="B27" t="s">
        <v>52</v>
      </c>
      <c r="C27" t="s">
        <v>53</v>
      </c>
      <c r="D27" t="s">
        <v>12</v>
      </c>
      <c r="E27" s="5">
        <v>1</v>
      </c>
      <c r="J27">
        <v>1</v>
      </c>
      <c r="K27">
        <f t="shared" si="0"/>
        <v>1</v>
      </c>
      <c r="L27">
        <f t="shared" si="1"/>
        <v>1</v>
      </c>
      <c r="M27" s="4">
        <f t="shared" si="2"/>
        <v>2</v>
      </c>
    </row>
    <row r="28" spans="1:13" x14ac:dyDescent="0.3">
      <c r="A28">
        <v>273054</v>
      </c>
      <c r="B28" t="s">
        <v>21</v>
      </c>
      <c r="C28" t="s">
        <v>54</v>
      </c>
      <c r="D28" t="s">
        <v>9</v>
      </c>
      <c r="H28" s="5">
        <v>1</v>
      </c>
      <c r="I28" s="5">
        <v>1</v>
      </c>
      <c r="K28">
        <f t="shared" si="0"/>
        <v>1</v>
      </c>
      <c r="L28">
        <f t="shared" si="1"/>
        <v>1</v>
      </c>
      <c r="M28" s="6">
        <f t="shared" si="2"/>
        <v>2</v>
      </c>
    </row>
    <row r="29" spans="1:13" x14ac:dyDescent="0.3">
      <c r="A29">
        <v>275991</v>
      </c>
      <c r="B29" t="s">
        <v>55</v>
      </c>
      <c r="C29" t="s">
        <v>56</v>
      </c>
      <c r="D29" t="s">
        <v>6</v>
      </c>
      <c r="E29">
        <v>1</v>
      </c>
      <c r="H29" s="5">
        <v>1</v>
      </c>
      <c r="K29">
        <f t="shared" si="0"/>
        <v>1</v>
      </c>
      <c r="L29">
        <f t="shared" si="1"/>
        <v>1</v>
      </c>
      <c r="M29" s="4">
        <f t="shared" si="2"/>
        <v>2</v>
      </c>
    </row>
    <row r="30" spans="1:13" x14ac:dyDescent="0.3">
      <c r="A30">
        <v>273058</v>
      </c>
      <c r="B30" t="s">
        <v>57</v>
      </c>
      <c r="C30" t="s">
        <v>58</v>
      </c>
      <c r="D30" t="s">
        <v>6</v>
      </c>
      <c r="E30">
        <v>1</v>
      </c>
      <c r="J30">
        <v>1</v>
      </c>
      <c r="K30">
        <f t="shared" si="0"/>
        <v>1</v>
      </c>
      <c r="L30">
        <f t="shared" si="1"/>
        <v>1</v>
      </c>
      <c r="M30" s="3">
        <f t="shared" si="2"/>
        <v>2</v>
      </c>
    </row>
    <row r="31" spans="1:13" x14ac:dyDescent="0.3">
      <c r="A31">
        <v>273062</v>
      </c>
      <c r="B31" t="s">
        <v>38</v>
      </c>
      <c r="C31" t="s">
        <v>59</v>
      </c>
      <c r="D31" t="s">
        <v>6</v>
      </c>
      <c r="F31">
        <v>1</v>
      </c>
      <c r="G31">
        <v>1</v>
      </c>
      <c r="K31">
        <f t="shared" si="0"/>
        <v>1</v>
      </c>
      <c r="L31">
        <f t="shared" si="1"/>
        <v>1</v>
      </c>
      <c r="M31" s="3">
        <f t="shared" si="2"/>
        <v>2</v>
      </c>
    </row>
    <row r="32" spans="1:13" x14ac:dyDescent="0.3">
      <c r="A32">
        <v>259072</v>
      </c>
      <c r="B32" t="s">
        <v>48</v>
      </c>
      <c r="C32" t="s">
        <v>60</v>
      </c>
      <c r="D32" t="s">
        <v>9</v>
      </c>
      <c r="F32">
        <v>1</v>
      </c>
      <c r="I32">
        <v>1</v>
      </c>
      <c r="K32">
        <f t="shared" si="0"/>
        <v>1</v>
      </c>
      <c r="L32">
        <f t="shared" si="1"/>
        <v>1</v>
      </c>
      <c r="M32" s="3">
        <f t="shared" si="2"/>
        <v>2</v>
      </c>
    </row>
    <row r="33" spans="1:13" x14ac:dyDescent="0.3">
      <c r="A33" s="1">
        <f>ROWS(A2:A32)</f>
        <v>31</v>
      </c>
      <c r="B33" s="2">
        <f>2*A33</f>
        <v>62</v>
      </c>
      <c r="E33">
        <f>SUM(E2:E32)</f>
        <v>9</v>
      </c>
      <c r="F33">
        <f t="shared" ref="F33:J33" si="3">SUM(F2:F32)</f>
        <v>12</v>
      </c>
      <c r="G33">
        <f t="shared" si="3"/>
        <v>12</v>
      </c>
      <c r="H33">
        <f t="shared" si="3"/>
        <v>9</v>
      </c>
      <c r="I33">
        <f t="shared" si="3"/>
        <v>10</v>
      </c>
      <c r="J33">
        <f t="shared" si="3"/>
        <v>10</v>
      </c>
      <c r="K33" s="2">
        <f>SUM(E33:J33)</f>
        <v>62</v>
      </c>
      <c r="M33" s="7">
        <f>SUM(M2:M32)</f>
        <v>62</v>
      </c>
    </row>
    <row r="34" spans="1:13" x14ac:dyDescent="0.3">
      <c r="F34" s="1">
        <f>E33+F33</f>
        <v>21</v>
      </c>
      <c r="H34" s="1">
        <f t="shared" ref="H34:J34" si="4">G33+H33</f>
        <v>21</v>
      </c>
      <c r="J34" s="1">
        <f t="shared" si="4"/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PPN_2017L_projekty.csv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Jacek</cp:lastModifiedBy>
  <dcterms:created xsi:type="dcterms:W3CDTF">2017-04-29T18:52:04Z</dcterms:created>
  <dcterms:modified xsi:type="dcterms:W3CDTF">2017-05-08T08:20:59Z</dcterms:modified>
</cp:coreProperties>
</file>